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<sst xmlns="http://schemas.openxmlformats.org/spreadsheetml/2006/main" count="105" uniqueCount="75">
  <si>
    <t>Contribuyente</t>
  </si>
  <si>
    <t>Cuenta</t>
  </si>
  <si>
    <t>Superficie</t>
  </si>
  <si>
    <t>Cuotas Red Vial</t>
  </si>
  <si>
    <t>Deuda Cooper.</t>
  </si>
  <si>
    <t>Total Morat.</t>
  </si>
  <si>
    <t>Deuda Total</t>
  </si>
  <si>
    <t>Mj</t>
  </si>
  <si>
    <t>AGROP. CERRO DEL AGUILA S.A.</t>
  </si>
  <si>
    <t>AGROMEDIO S.A.</t>
  </si>
  <si>
    <t>VIVA ELSA TRAMA DE</t>
  </si>
  <si>
    <t>LAS SIERRAS S.A.</t>
  </si>
  <si>
    <t>SIERRA ALTA S.A.A.C.E. I.</t>
  </si>
  <si>
    <t>TEMAIKEN S.A.</t>
  </si>
  <si>
    <t>PEREYRA IRAOLA MARCOS</t>
  </si>
  <si>
    <t>AGUADO DE ZACARELLI TERESA</t>
  </si>
  <si>
    <t>GOMEZ JUAN Y OTROS</t>
  </si>
  <si>
    <t>DATESOL S.A. SUC. ARG.</t>
  </si>
  <si>
    <t>PARDO JUAN JOSE</t>
  </si>
  <si>
    <t>BOO MARIO ALFREDO</t>
  </si>
  <si>
    <t>HUNT PATRICIA Y GUILLERMO</t>
  </si>
  <si>
    <t>DI LAZARO OSCAR DOMINGO</t>
  </si>
  <si>
    <t>SEGUNDO ACELAIN S.A.</t>
  </si>
  <si>
    <t>FERRI HNOS</t>
  </si>
  <si>
    <t>PINEIRO ANA LUISA</t>
  </si>
  <si>
    <t>ROSSET MARIA CLAUDIAY OTROS</t>
  </si>
  <si>
    <t>BILBAO GUILLERMO</t>
  </si>
  <si>
    <t>SANTA ROSA DE LAS SIERRAS S.A.</t>
  </si>
  <si>
    <t>MALACALZA Y LOMBARD</t>
  </si>
  <si>
    <t>SUCESORES DE CAMPOS HILDA B</t>
  </si>
  <si>
    <t>HAMMERS CARLOS ALBERTO</t>
  </si>
  <si>
    <t>ARRAZOLA MANUEL</t>
  </si>
  <si>
    <t>SANTAMARINA MARCOS</t>
  </si>
  <si>
    <t>ELISSONDO MERCEDES</t>
  </si>
  <si>
    <t>HOFFMANN JUAN PABLO</t>
  </si>
  <si>
    <t>SARAVI DIANA SILVIA</t>
  </si>
  <si>
    <t>LOZANO HERMINIA JOSEFINA</t>
  </si>
  <si>
    <t>AGROPECUARIA AUSTRAL S.A.</t>
  </si>
  <si>
    <t>ZIMO S A</t>
  </si>
  <si>
    <t>ARRUE Y MONTIEL JUANA JOSEFA</t>
  </si>
  <si>
    <t>GRANJA ROAL NESTOR</t>
  </si>
  <si>
    <t>LUCHIGO S.A.</t>
  </si>
  <si>
    <t>ALPERTE INDIANA MARIA</t>
  </si>
  <si>
    <t>AGUIRRE LISOWSKI EDUARDO</t>
  </si>
  <si>
    <t>LANDI NORBERTO HERMINIO</t>
  </si>
  <si>
    <t>OTERO Y CANTO FLORE</t>
  </si>
  <si>
    <t>HANSEN OTTO STEFEN</t>
  </si>
  <si>
    <t>ANA DOS S.A.</t>
  </si>
  <si>
    <t>REZOLA BEATRIZ AURORA</t>
  </si>
  <si>
    <t>COMPANIA LA GUEYA SA</t>
  </si>
  <si>
    <t>RUIZ GINES</t>
  </si>
  <si>
    <r>
      <t xml:space="preserve">Principales Deudores Tasa Red Vial </t>
    </r>
    <r>
      <rPr>
        <b/>
        <sz val="14"/>
        <rFont val="Arial"/>
        <family val="2"/>
      </rPr>
      <t>(Salvo Error u Omisión)</t>
    </r>
  </si>
  <si>
    <t>Nº</t>
  </si>
  <si>
    <t>NOMBRE</t>
  </si>
  <si>
    <t>PARTIDA</t>
  </si>
  <si>
    <t>HECTA-</t>
  </si>
  <si>
    <t>CUOTAS VENCIDAS</t>
  </si>
  <si>
    <t>DEUDA</t>
  </si>
  <si>
    <t xml:space="preserve">DEUDA </t>
  </si>
  <si>
    <t>SITUACION</t>
  </si>
  <si>
    <t>REAS</t>
  </si>
  <si>
    <t>RED VIAL</t>
  </si>
  <si>
    <t>MORATORIA</t>
  </si>
  <si>
    <t>TOTAL</t>
  </si>
  <si>
    <t>JUDICIAL</t>
  </si>
  <si>
    <t>TOTALES</t>
  </si>
  <si>
    <t>REFERENCIAS</t>
  </si>
  <si>
    <t>0 - Sin Intimar</t>
  </si>
  <si>
    <t>2 - Intimación Pre-Judicial</t>
  </si>
  <si>
    <t>4 - Concurso</t>
  </si>
  <si>
    <t>8 - Juicio</t>
  </si>
  <si>
    <t>1 - Intimado</t>
  </si>
  <si>
    <t>3 - Juicio Iniciado</t>
  </si>
  <si>
    <t>9 - Convenio de Pago</t>
  </si>
  <si>
    <t>(*) Las cuotas se abonan de forma Bimestral, por lo tanto en un año calendario se abonan 6 cuotas de Tasa Vial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</si>
</sst>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GENERAL"/>
    <numFmt numFmtId="167" formatCode="DD/MM/YY"/>
    <numFmt numFmtId="168" formatCode="#,##0.00"/>
    <numFmt numFmtId="169" formatCode="#,##0"/>
  </numFmts>
  <fonts count="11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b/>
      <sz val="10.5"/>
      <color indexed="8"/>
      <name val="Calibri"/>
      <family val="2"/>
    </font>
    <font>
      <b/>
      <sz val="10.5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2" borderId="3" xfId="0" applyFont="1" applyFill="1" applyBorder="1" applyAlignment="1">
      <alignment horizontal="left"/>
    </xf>
    <xf numFmtId="164" fontId="6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8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4" fontId="8" fillId="0" borderId="0" xfId="0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="110" zoomScaleNormal="110" workbookViewId="0" topLeftCell="A21">
      <selection activeCell="G36" sqref="G36"/>
    </sheetView>
  </sheetViews>
  <sheetFormatPr defaultColWidth="12.57421875" defaultRowHeight="12.75"/>
  <cols>
    <col min="1" max="1" width="3.28125" style="0" customWidth="1"/>
    <col min="2" max="2" width="33.421875" style="0" customWidth="1"/>
    <col min="3" max="3" width="9.7109375" style="0" customWidth="1"/>
    <col min="4" max="4" width="9.8515625" style="0" customWidth="1"/>
    <col min="5" max="5" width="15.00390625" style="0" customWidth="1"/>
    <col min="6" max="6" width="14.28125" style="0" customWidth="1"/>
    <col min="7" max="8" width="11.57421875" style="0" customWidth="1"/>
    <col min="9" max="9" width="3.28125" style="0" customWidth="1"/>
    <col min="10" max="16384" width="11.5742187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2.75">
      <c r="A2">
        <v>1</v>
      </c>
      <c r="B2" t="s">
        <v>8</v>
      </c>
      <c r="C2">
        <v>44678024</v>
      </c>
      <c r="D2" s="1">
        <v>2304</v>
      </c>
      <c r="E2">
        <v>21</v>
      </c>
      <c r="F2">
        <v>6340418.97</v>
      </c>
      <c r="G2">
        <v>0</v>
      </c>
      <c r="H2" s="2">
        <f>+F2+G2</f>
        <v>6340418.97</v>
      </c>
      <c r="I2">
        <v>0</v>
      </c>
    </row>
    <row r="3" spans="1:9" ht="12.75">
      <c r="A3">
        <v>2</v>
      </c>
      <c r="B3" t="s">
        <v>9</v>
      </c>
      <c r="C3">
        <v>46224000</v>
      </c>
      <c r="D3" s="1">
        <v>1816.76</v>
      </c>
      <c r="E3">
        <v>23</v>
      </c>
      <c r="F3">
        <v>6145988.04</v>
      </c>
      <c r="G3">
        <v>174065.82</v>
      </c>
      <c r="H3" s="2">
        <f>+F3+G3</f>
        <v>6320053.86</v>
      </c>
      <c r="I3">
        <v>0</v>
      </c>
    </row>
    <row r="4" spans="1:9" ht="12.75">
      <c r="A4">
        <v>3</v>
      </c>
      <c r="B4" t="s">
        <v>10</v>
      </c>
      <c r="C4">
        <v>41155001</v>
      </c>
      <c r="D4" s="1">
        <v>518.96</v>
      </c>
      <c r="E4">
        <v>72</v>
      </c>
      <c r="F4">
        <v>3328730.98</v>
      </c>
      <c r="G4">
        <v>0</v>
      </c>
      <c r="H4" s="2">
        <f>+F4+G4</f>
        <v>3328730.98</v>
      </c>
      <c r="I4">
        <v>8</v>
      </c>
    </row>
    <row r="5" spans="1:9" ht="12.75">
      <c r="A5">
        <v>4</v>
      </c>
      <c r="B5" t="s">
        <v>11</v>
      </c>
      <c r="C5">
        <v>44628004</v>
      </c>
      <c r="D5" s="1">
        <v>773</v>
      </c>
      <c r="E5">
        <v>32</v>
      </c>
      <c r="F5">
        <v>2933344.53</v>
      </c>
      <c r="G5">
        <v>0</v>
      </c>
      <c r="H5" s="2">
        <f>+F5+G5</f>
        <v>2933344.53</v>
      </c>
      <c r="I5">
        <v>8</v>
      </c>
    </row>
    <row r="6" spans="1:9" ht="12.75">
      <c r="A6">
        <v>5</v>
      </c>
      <c r="B6" t="s">
        <v>12</v>
      </c>
      <c r="C6">
        <v>44126000</v>
      </c>
      <c r="D6" s="1">
        <v>2657</v>
      </c>
      <c r="E6">
        <v>6</v>
      </c>
      <c r="F6">
        <v>2771500.74</v>
      </c>
      <c r="G6">
        <v>0</v>
      </c>
      <c r="H6" s="2">
        <f>+F6+G6</f>
        <v>2771500.74</v>
      </c>
      <c r="I6">
        <v>0</v>
      </c>
    </row>
    <row r="7" spans="1:9" ht="12.75">
      <c r="A7">
        <v>6</v>
      </c>
      <c r="B7" t="s">
        <v>13</v>
      </c>
      <c r="C7">
        <v>41235000</v>
      </c>
      <c r="D7" s="1">
        <v>1580</v>
      </c>
      <c r="E7">
        <v>8</v>
      </c>
      <c r="F7">
        <v>2136863.81</v>
      </c>
      <c r="G7">
        <v>0</v>
      </c>
      <c r="H7" s="2">
        <f>+F7+G7</f>
        <v>2136863.81</v>
      </c>
      <c r="I7">
        <v>0</v>
      </c>
    </row>
    <row r="8" spans="1:9" ht="12.75">
      <c r="A8">
        <v>7</v>
      </c>
      <c r="B8" t="s">
        <v>14</v>
      </c>
      <c r="C8">
        <v>40170000</v>
      </c>
      <c r="D8" s="1">
        <v>1263</v>
      </c>
      <c r="E8">
        <v>9</v>
      </c>
      <c r="F8">
        <v>1980082.1</v>
      </c>
      <c r="G8">
        <v>99411.7</v>
      </c>
      <c r="H8" s="2">
        <f>+F8+G8</f>
        <v>2079493.8</v>
      </c>
      <c r="I8">
        <v>0</v>
      </c>
    </row>
    <row r="9" spans="1:9" ht="12.75">
      <c r="A9">
        <v>8</v>
      </c>
      <c r="B9" t="s">
        <v>15</v>
      </c>
      <c r="C9">
        <v>44124000</v>
      </c>
      <c r="D9" s="1">
        <v>385.97</v>
      </c>
      <c r="E9">
        <v>53</v>
      </c>
      <c r="F9">
        <v>1968155.34</v>
      </c>
      <c r="G9">
        <v>0</v>
      </c>
      <c r="H9" s="2">
        <f>+F9+G9</f>
        <v>1968155.34</v>
      </c>
      <c r="I9">
        <v>8</v>
      </c>
    </row>
    <row r="10" spans="1:9" ht="12.75">
      <c r="A10">
        <v>9</v>
      </c>
      <c r="B10" t="s">
        <v>16</v>
      </c>
      <c r="C10">
        <v>46382000</v>
      </c>
      <c r="D10" s="1">
        <v>544</v>
      </c>
      <c r="E10">
        <v>14</v>
      </c>
      <c r="F10">
        <v>1709819.92</v>
      </c>
      <c r="G10">
        <v>155875.04</v>
      </c>
      <c r="H10" s="2">
        <f>+F10+G10</f>
        <v>1865694.96</v>
      </c>
      <c r="I10">
        <v>0</v>
      </c>
    </row>
    <row r="11" spans="1:9" ht="12.75">
      <c r="A11">
        <v>10</v>
      </c>
      <c r="B11" t="s">
        <v>17</v>
      </c>
      <c r="C11">
        <v>40791001</v>
      </c>
      <c r="D11" s="1">
        <v>1021</v>
      </c>
      <c r="E11">
        <v>9</v>
      </c>
      <c r="F11">
        <v>1605985.52</v>
      </c>
      <c r="G11">
        <v>254050.22</v>
      </c>
      <c r="H11" s="2">
        <f>+F11+G11</f>
        <v>1860035.74</v>
      </c>
      <c r="I11">
        <v>0</v>
      </c>
    </row>
    <row r="12" spans="1:9" ht="12.75">
      <c r="A12">
        <v>11</v>
      </c>
      <c r="B12" t="s">
        <v>18</v>
      </c>
      <c r="C12">
        <v>44919000</v>
      </c>
      <c r="D12" s="1">
        <v>421</v>
      </c>
      <c r="E12">
        <v>31</v>
      </c>
      <c r="F12">
        <v>1652527.26</v>
      </c>
      <c r="G12">
        <v>166679.76</v>
      </c>
      <c r="H12" s="2">
        <f>+F12+G12</f>
        <v>1819207.02</v>
      </c>
      <c r="I12">
        <v>1</v>
      </c>
    </row>
    <row r="13" spans="1:9" ht="12.75">
      <c r="A13">
        <v>12</v>
      </c>
      <c r="B13" t="s">
        <v>19</v>
      </c>
      <c r="C13">
        <v>44991000</v>
      </c>
      <c r="D13" s="1">
        <v>558</v>
      </c>
      <c r="E13">
        <v>27</v>
      </c>
      <c r="F13">
        <v>1801737.96</v>
      </c>
      <c r="G13">
        <v>0</v>
      </c>
      <c r="H13" s="2">
        <f>+F13+G13</f>
        <v>1801737.96</v>
      </c>
      <c r="I13">
        <v>0</v>
      </c>
    </row>
    <row r="14" spans="1:9" ht="12.75">
      <c r="A14">
        <v>13</v>
      </c>
      <c r="B14" t="s">
        <v>20</v>
      </c>
      <c r="C14">
        <v>46376000</v>
      </c>
      <c r="D14" s="1">
        <v>1276</v>
      </c>
      <c r="E14">
        <v>21</v>
      </c>
      <c r="F14">
        <v>1758509.26</v>
      </c>
      <c r="G14">
        <v>0</v>
      </c>
      <c r="H14" s="2">
        <f>+F14+G14</f>
        <v>1758509.26</v>
      </c>
      <c r="I14">
        <v>0</v>
      </c>
    </row>
    <row r="15" spans="1:9" ht="12.75">
      <c r="A15">
        <v>14</v>
      </c>
      <c r="B15" t="s">
        <v>21</v>
      </c>
      <c r="C15">
        <v>40232000</v>
      </c>
      <c r="D15" s="1">
        <v>435</v>
      </c>
      <c r="E15">
        <v>32</v>
      </c>
      <c r="F15">
        <v>1656780.59</v>
      </c>
      <c r="G15">
        <v>86033.93</v>
      </c>
      <c r="H15" s="2">
        <f>+F15+G15</f>
        <v>1742814.52</v>
      </c>
      <c r="I15">
        <v>1</v>
      </c>
    </row>
    <row r="16" spans="1:9" ht="12.75">
      <c r="A16">
        <v>15</v>
      </c>
      <c r="B16" t="s">
        <v>22</v>
      </c>
      <c r="C16">
        <v>44941005</v>
      </c>
      <c r="D16" s="1">
        <v>364</v>
      </c>
      <c r="E16">
        <v>44</v>
      </c>
      <c r="F16">
        <v>1669001.4</v>
      </c>
      <c r="G16">
        <v>0</v>
      </c>
      <c r="H16" s="2">
        <f>+F16+G16</f>
        <v>1669001.4</v>
      </c>
      <c r="I16">
        <v>8</v>
      </c>
    </row>
    <row r="17" spans="1:9" ht="12.75">
      <c r="A17">
        <v>16</v>
      </c>
      <c r="B17" t="s">
        <v>23</v>
      </c>
      <c r="C17">
        <v>44997000</v>
      </c>
      <c r="D17" s="1">
        <v>278.77</v>
      </c>
      <c r="E17">
        <v>45</v>
      </c>
      <c r="F17">
        <v>1514935.59</v>
      </c>
      <c r="G17">
        <v>0</v>
      </c>
      <c r="H17" s="2">
        <f>+F17+G17</f>
        <v>1514935.59</v>
      </c>
      <c r="I17">
        <v>8</v>
      </c>
    </row>
    <row r="18" spans="1:9" ht="12.75">
      <c r="A18">
        <v>17</v>
      </c>
      <c r="B18" t="s">
        <v>24</v>
      </c>
      <c r="C18">
        <v>45438004</v>
      </c>
      <c r="D18" s="1">
        <v>281.43</v>
      </c>
      <c r="E18">
        <v>43</v>
      </c>
      <c r="F18">
        <v>1298397.36</v>
      </c>
      <c r="G18">
        <v>0</v>
      </c>
      <c r="H18" s="2">
        <f>+F18+G18</f>
        <v>1298397.36</v>
      </c>
      <c r="I18">
        <v>1</v>
      </c>
    </row>
    <row r="19" spans="1:9" ht="12.75">
      <c r="A19">
        <v>18</v>
      </c>
      <c r="B19" t="s">
        <v>25</v>
      </c>
      <c r="C19">
        <v>44842000</v>
      </c>
      <c r="D19" s="1">
        <v>709</v>
      </c>
      <c r="E19">
        <v>11</v>
      </c>
      <c r="F19">
        <v>1277378.16</v>
      </c>
      <c r="G19">
        <v>0</v>
      </c>
      <c r="H19" s="2">
        <f>+F19+G19</f>
        <v>1277378.16</v>
      </c>
      <c r="I19">
        <v>0</v>
      </c>
    </row>
    <row r="20" spans="1:9" ht="12.75">
      <c r="A20">
        <v>19</v>
      </c>
      <c r="B20" t="s">
        <v>26</v>
      </c>
      <c r="C20">
        <v>40169002</v>
      </c>
      <c r="D20" s="1">
        <v>424.66</v>
      </c>
      <c r="E20">
        <v>9</v>
      </c>
      <c r="F20">
        <v>896578.37</v>
      </c>
      <c r="G20">
        <v>338781.12</v>
      </c>
      <c r="H20" s="2">
        <f>+F20+G20</f>
        <v>1235359.49</v>
      </c>
      <c r="I20">
        <v>0</v>
      </c>
    </row>
    <row r="21" spans="1:9" ht="12.75">
      <c r="A21">
        <v>20</v>
      </c>
      <c r="B21" t="s">
        <v>27</v>
      </c>
      <c r="C21">
        <v>44181000</v>
      </c>
      <c r="D21" s="1">
        <v>500</v>
      </c>
      <c r="E21">
        <v>18</v>
      </c>
      <c r="F21">
        <v>1188842.79</v>
      </c>
      <c r="G21">
        <v>0</v>
      </c>
      <c r="H21" s="2">
        <f>+F21+G21</f>
        <v>1188842.79</v>
      </c>
      <c r="I21">
        <v>0</v>
      </c>
    </row>
    <row r="22" spans="1:9" ht="12.75">
      <c r="A22">
        <v>21</v>
      </c>
      <c r="B22" t="s">
        <v>28</v>
      </c>
      <c r="C22">
        <v>41128000</v>
      </c>
      <c r="D22" s="1">
        <v>207.85</v>
      </c>
      <c r="E22">
        <v>69</v>
      </c>
      <c r="F22">
        <v>1167360.23</v>
      </c>
      <c r="G22">
        <v>0</v>
      </c>
      <c r="H22" s="2">
        <f>+F22+G22</f>
        <v>1167360.23</v>
      </c>
      <c r="I22">
        <v>8</v>
      </c>
    </row>
    <row r="23" spans="1:9" ht="12.75">
      <c r="A23">
        <v>22</v>
      </c>
      <c r="B23" t="s">
        <v>29</v>
      </c>
      <c r="C23">
        <v>44816000</v>
      </c>
      <c r="D23" s="1">
        <v>235</v>
      </c>
      <c r="E23">
        <v>43</v>
      </c>
      <c r="F23">
        <v>1092697.1</v>
      </c>
      <c r="G23">
        <v>0</v>
      </c>
      <c r="H23" s="2">
        <f>+F23+G23</f>
        <v>1092697.1</v>
      </c>
      <c r="I23">
        <v>8</v>
      </c>
    </row>
    <row r="24" spans="1:9" ht="12.75">
      <c r="A24">
        <v>23</v>
      </c>
      <c r="B24" t="s">
        <v>30</v>
      </c>
      <c r="C24">
        <v>44232000</v>
      </c>
      <c r="D24" s="1">
        <v>381.46</v>
      </c>
      <c r="E24">
        <v>22</v>
      </c>
      <c r="F24">
        <v>1089417.7</v>
      </c>
      <c r="G24">
        <v>0</v>
      </c>
      <c r="H24" s="2">
        <f>+F24+G24</f>
        <v>1089417.7</v>
      </c>
      <c r="I24">
        <v>0</v>
      </c>
    </row>
    <row r="25" spans="1:9" ht="12.75">
      <c r="A25">
        <v>24</v>
      </c>
      <c r="B25" t="s">
        <v>31</v>
      </c>
      <c r="C25">
        <v>44041000</v>
      </c>
      <c r="D25" s="1">
        <v>243</v>
      </c>
      <c r="E25">
        <v>77</v>
      </c>
      <c r="F25">
        <v>1034708.41</v>
      </c>
      <c r="G25">
        <v>0</v>
      </c>
      <c r="H25" s="2">
        <f>+F25+G25</f>
        <v>1034708.41</v>
      </c>
      <c r="I25">
        <v>8</v>
      </c>
    </row>
    <row r="26" spans="1:9" ht="12.75">
      <c r="A26">
        <v>25</v>
      </c>
      <c r="B26" t="s">
        <v>32</v>
      </c>
      <c r="C26">
        <v>40477008</v>
      </c>
      <c r="D26" s="1">
        <v>1844</v>
      </c>
      <c r="E26">
        <v>38</v>
      </c>
      <c r="F26">
        <v>953450.76</v>
      </c>
      <c r="G26">
        <v>0</v>
      </c>
      <c r="H26" s="2">
        <f>+F26+G26</f>
        <v>953450.76</v>
      </c>
      <c r="I26">
        <v>8</v>
      </c>
    </row>
    <row r="27" spans="1:9" ht="12.75">
      <c r="A27">
        <v>26</v>
      </c>
      <c r="B27" t="s">
        <v>33</v>
      </c>
      <c r="C27">
        <v>46203000</v>
      </c>
      <c r="D27" s="1">
        <v>834</v>
      </c>
      <c r="E27">
        <v>12</v>
      </c>
      <c r="F27">
        <v>944190.34</v>
      </c>
      <c r="G27">
        <v>0</v>
      </c>
      <c r="H27" s="2">
        <f>+F27+G27</f>
        <v>944190.34</v>
      </c>
      <c r="I27">
        <v>1</v>
      </c>
    </row>
    <row r="28" spans="1:9" ht="12.75">
      <c r="A28">
        <v>27</v>
      </c>
      <c r="B28" t="s">
        <v>34</v>
      </c>
      <c r="C28">
        <v>46335001</v>
      </c>
      <c r="D28" s="1">
        <v>180.32</v>
      </c>
      <c r="E28">
        <v>59</v>
      </c>
      <c r="F28">
        <v>910962.72</v>
      </c>
      <c r="G28">
        <v>0</v>
      </c>
      <c r="H28" s="2">
        <f>+F28+G28</f>
        <v>910962.72</v>
      </c>
      <c r="I28">
        <v>8</v>
      </c>
    </row>
    <row r="29" spans="1:9" ht="12.75">
      <c r="A29">
        <v>28</v>
      </c>
      <c r="B29" t="s">
        <v>35</v>
      </c>
      <c r="C29">
        <v>41245000</v>
      </c>
      <c r="D29" s="1">
        <v>278.65</v>
      </c>
      <c r="E29">
        <v>27</v>
      </c>
      <c r="F29">
        <v>900868.98</v>
      </c>
      <c r="G29">
        <v>0</v>
      </c>
      <c r="H29" s="2">
        <f>+F29+G29</f>
        <v>900868.98</v>
      </c>
      <c r="I29">
        <v>0</v>
      </c>
    </row>
    <row r="30" spans="1:9" ht="12.75">
      <c r="A30">
        <v>29</v>
      </c>
      <c r="B30" t="s">
        <v>36</v>
      </c>
      <c r="C30">
        <v>40771002</v>
      </c>
      <c r="D30" s="1">
        <v>168</v>
      </c>
      <c r="E30">
        <v>60</v>
      </c>
      <c r="F30">
        <v>841357.09</v>
      </c>
      <c r="G30">
        <v>0</v>
      </c>
      <c r="H30" s="2">
        <f>+F30+G30</f>
        <v>841357.09</v>
      </c>
      <c r="I30">
        <v>8</v>
      </c>
    </row>
    <row r="31" spans="1:9" ht="12.75">
      <c r="A31">
        <v>30</v>
      </c>
      <c r="B31" t="s">
        <v>37</v>
      </c>
      <c r="C31">
        <v>41035000</v>
      </c>
      <c r="D31" s="1">
        <v>661</v>
      </c>
      <c r="E31">
        <v>7</v>
      </c>
      <c r="F31">
        <v>809134.98</v>
      </c>
      <c r="G31">
        <v>0</v>
      </c>
      <c r="H31" s="2">
        <f>+F31+G31</f>
        <v>809134.98</v>
      </c>
      <c r="I31">
        <v>0</v>
      </c>
    </row>
    <row r="32" spans="1:9" ht="12.75">
      <c r="A32">
        <v>31</v>
      </c>
      <c r="B32" t="s">
        <v>38</v>
      </c>
      <c r="C32">
        <v>44125000</v>
      </c>
      <c r="D32" s="1">
        <v>166.96</v>
      </c>
      <c r="E32">
        <v>53</v>
      </c>
      <c r="F32">
        <v>804954.4</v>
      </c>
      <c r="G32">
        <v>0</v>
      </c>
      <c r="H32" s="2">
        <f>+F32+G32</f>
        <v>804954.4</v>
      </c>
      <c r="I32">
        <v>8</v>
      </c>
    </row>
    <row r="33" spans="1:9" ht="12.75">
      <c r="A33">
        <v>32</v>
      </c>
      <c r="B33" t="s">
        <v>39</v>
      </c>
      <c r="C33">
        <v>41092000</v>
      </c>
      <c r="D33" s="1">
        <v>298.44</v>
      </c>
      <c r="E33">
        <v>18</v>
      </c>
      <c r="F33">
        <v>784367.61</v>
      </c>
      <c r="G33">
        <v>0</v>
      </c>
      <c r="H33" s="2">
        <f>+F33+G33</f>
        <v>784367.61</v>
      </c>
      <c r="I33">
        <v>1</v>
      </c>
    </row>
    <row r="34" spans="1:9" ht="12.75">
      <c r="A34">
        <v>33</v>
      </c>
      <c r="B34" t="s">
        <v>40</v>
      </c>
      <c r="C34">
        <v>40658000</v>
      </c>
      <c r="D34" s="1">
        <v>239</v>
      </c>
      <c r="E34">
        <v>27</v>
      </c>
      <c r="F34">
        <v>774331.01</v>
      </c>
      <c r="G34">
        <v>0</v>
      </c>
      <c r="H34" s="2">
        <f>+F34+G34</f>
        <v>774331.01</v>
      </c>
      <c r="I34">
        <v>8</v>
      </c>
    </row>
    <row r="35" spans="1:9" ht="12.75">
      <c r="A35">
        <v>34</v>
      </c>
      <c r="B35" t="s">
        <v>41</v>
      </c>
      <c r="C35">
        <v>41201000</v>
      </c>
      <c r="D35" s="1">
        <v>851</v>
      </c>
      <c r="E35">
        <v>5</v>
      </c>
      <c r="F35">
        <v>761608.65</v>
      </c>
      <c r="G35">
        <v>0</v>
      </c>
      <c r="H35" s="2">
        <f>+F35+G35</f>
        <v>761608.65</v>
      </c>
      <c r="I35">
        <v>0</v>
      </c>
    </row>
    <row r="36" spans="1:9" ht="12.75">
      <c r="A36">
        <v>35</v>
      </c>
      <c r="B36" t="s">
        <v>42</v>
      </c>
      <c r="C36">
        <v>44067002</v>
      </c>
      <c r="D36" s="1">
        <v>200</v>
      </c>
      <c r="E36">
        <v>25</v>
      </c>
      <c r="F36">
        <v>672850.46</v>
      </c>
      <c r="G36">
        <v>63492.87</v>
      </c>
      <c r="H36" s="2">
        <f>+F36+G36</f>
        <v>736343.33</v>
      </c>
      <c r="I36">
        <v>9</v>
      </c>
    </row>
    <row r="37" spans="1:9" ht="12.75">
      <c r="A37">
        <v>36</v>
      </c>
      <c r="B37" t="s">
        <v>43</v>
      </c>
      <c r="C37">
        <v>40825000</v>
      </c>
      <c r="D37" s="1">
        <v>133.83</v>
      </c>
      <c r="E37">
        <v>74</v>
      </c>
      <c r="F37">
        <v>721997.91</v>
      </c>
      <c r="G37">
        <v>0</v>
      </c>
      <c r="H37" s="2">
        <f>+F37+G37</f>
        <v>721997.91</v>
      </c>
      <c r="I37">
        <v>8</v>
      </c>
    </row>
    <row r="38" spans="1:9" ht="12.75">
      <c r="A38">
        <v>37</v>
      </c>
      <c r="B38" t="s">
        <v>44</v>
      </c>
      <c r="C38">
        <v>44164000</v>
      </c>
      <c r="D38" s="1">
        <v>164</v>
      </c>
      <c r="E38">
        <v>42</v>
      </c>
      <c r="F38">
        <v>714089.28</v>
      </c>
      <c r="G38">
        <v>0</v>
      </c>
      <c r="H38" s="2">
        <f>+F38+G38</f>
        <v>714089.28</v>
      </c>
      <c r="I38">
        <v>1</v>
      </c>
    </row>
    <row r="39" spans="1:9" ht="12.75">
      <c r="A39">
        <v>38</v>
      </c>
      <c r="B39" t="s">
        <v>45</v>
      </c>
      <c r="C39">
        <v>40229001</v>
      </c>
      <c r="D39" s="1">
        <v>244.83</v>
      </c>
      <c r="E39">
        <v>21</v>
      </c>
      <c r="F39">
        <v>679795.59</v>
      </c>
      <c r="G39">
        <v>0</v>
      </c>
      <c r="H39" s="2">
        <f>+F39+G39</f>
        <v>679795.59</v>
      </c>
      <c r="I39">
        <v>0</v>
      </c>
    </row>
    <row r="40" spans="1:9" ht="12.75">
      <c r="A40">
        <v>39</v>
      </c>
      <c r="B40" t="s">
        <v>46</v>
      </c>
      <c r="C40">
        <v>44343000</v>
      </c>
      <c r="D40" s="1">
        <v>167.05</v>
      </c>
      <c r="E40">
        <v>34</v>
      </c>
      <c r="F40">
        <v>640049.93</v>
      </c>
      <c r="G40">
        <v>0</v>
      </c>
      <c r="H40" s="2">
        <f>+F40+G40</f>
        <v>640049.93</v>
      </c>
      <c r="I40">
        <v>1</v>
      </c>
    </row>
    <row r="41" spans="1:9" ht="12.75">
      <c r="A41">
        <v>40</v>
      </c>
      <c r="B41" t="s">
        <v>47</v>
      </c>
      <c r="C41">
        <v>44190002</v>
      </c>
      <c r="D41" s="1">
        <v>561.14</v>
      </c>
      <c r="E41">
        <v>6</v>
      </c>
      <c r="F41">
        <v>618502.23</v>
      </c>
      <c r="G41">
        <v>0</v>
      </c>
      <c r="H41" s="2">
        <f>+F41+G41</f>
        <v>618502.23</v>
      </c>
      <c r="I41">
        <v>0</v>
      </c>
    </row>
    <row r="42" spans="1:9" ht="12.75">
      <c r="A42">
        <v>41</v>
      </c>
      <c r="B42" t="s">
        <v>48</v>
      </c>
      <c r="C42">
        <v>44094000</v>
      </c>
      <c r="D42" s="1">
        <v>101.62</v>
      </c>
      <c r="E42">
        <v>178</v>
      </c>
      <c r="F42">
        <v>602957.55</v>
      </c>
      <c r="G42">
        <v>0</v>
      </c>
      <c r="H42" s="2">
        <f>+F42+G42</f>
        <v>602957.55</v>
      </c>
      <c r="I42">
        <v>8</v>
      </c>
    </row>
    <row r="43" spans="1:9" ht="12.75">
      <c r="A43">
        <v>42</v>
      </c>
      <c r="B43" t="s">
        <v>49</v>
      </c>
      <c r="C43">
        <v>40523000</v>
      </c>
      <c r="D43" s="1">
        <v>113</v>
      </c>
      <c r="E43">
        <v>66</v>
      </c>
      <c r="F43">
        <v>597055.74</v>
      </c>
      <c r="G43">
        <v>0</v>
      </c>
      <c r="H43" s="2">
        <f>+F43+G43</f>
        <v>597055.74</v>
      </c>
      <c r="I43">
        <v>1</v>
      </c>
    </row>
    <row r="44" spans="1:9" ht="12.75">
      <c r="A44">
        <v>43</v>
      </c>
      <c r="B44" t="s">
        <v>50</v>
      </c>
      <c r="C44">
        <v>44125001</v>
      </c>
      <c r="D44" s="1">
        <v>269</v>
      </c>
      <c r="E44">
        <v>15</v>
      </c>
      <c r="F44">
        <v>578631.25</v>
      </c>
      <c r="G44">
        <v>0</v>
      </c>
      <c r="H44" s="2">
        <f>+F44+G44</f>
        <v>578631.25</v>
      </c>
      <c r="I44">
        <v>0</v>
      </c>
    </row>
    <row r="45" spans="6:8" ht="12.75">
      <c r="F45" s="2">
        <f>SUM(F2:F44)</f>
        <v>64330918.609999985</v>
      </c>
      <c r="G45" s="2">
        <f>SUM(G2:G44)</f>
        <v>1338390.4600000002</v>
      </c>
      <c r="H45" s="2">
        <f>SUM(H2:H44)</f>
        <v>65669309.069999985</v>
      </c>
    </row>
  </sheetData>
  <sheetProtection selectLockedCells="1" selectUnlockedCells="1"/>
  <printOptions/>
  <pageMargins left="0.24444444444444444" right="0.16527777777777777" top="0.25625" bottom="0.24444444444444444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10" zoomScaleNormal="110" workbookViewId="0" topLeftCell="A19">
      <selection activeCell="H41" sqref="H41"/>
    </sheetView>
  </sheetViews>
  <sheetFormatPr defaultColWidth="12.57421875" defaultRowHeight="12.75"/>
  <cols>
    <col min="1" max="1" width="4.00390625" style="0" customWidth="1"/>
    <col min="2" max="2" width="36.00390625" style="0" customWidth="1"/>
    <col min="3" max="4" width="11.57421875" style="0" customWidth="1"/>
    <col min="5" max="5" width="11.421875" style="0" customWidth="1"/>
    <col min="6" max="6" width="16.57421875" style="0" customWidth="1"/>
    <col min="7" max="7" width="13.57421875" style="0" customWidth="1"/>
    <col min="8" max="8" width="19.7109375" style="0" customWidth="1"/>
    <col min="9" max="9" width="16.00390625" style="0" customWidth="1"/>
    <col min="10" max="16384" width="11.57421875" style="0" customWidth="1"/>
  </cols>
  <sheetData>
    <row r="1" spans="1:9" ht="12.75">
      <c r="A1" s="3"/>
      <c r="B1" s="4" t="s">
        <v>51</v>
      </c>
      <c r="C1" s="4"/>
      <c r="D1" s="4"/>
      <c r="E1" s="4"/>
      <c r="F1" s="4"/>
      <c r="G1" s="4"/>
      <c r="H1" s="4"/>
      <c r="I1" s="5">
        <v>45077</v>
      </c>
    </row>
    <row r="2" spans="1:9" ht="12.75" customHeight="1">
      <c r="A2" s="6" t="s">
        <v>52</v>
      </c>
      <c r="B2" s="7" t="s">
        <v>53</v>
      </c>
      <c r="C2" s="7" t="s">
        <v>54</v>
      </c>
      <c r="D2" s="8" t="s">
        <v>55</v>
      </c>
      <c r="E2" s="9" t="s">
        <v>56</v>
      </c>
      <c r="F2" s="10" t="s">
        <v>57</v>
      </c>
      <c r="G2" s="10" t="s">
        <v>58</v>
      </c>
      <c r="H2" s="10" t="s">
        <v>57</v>
      </c>
      <c r="I2" s="10" t="s">
        <v>59</v>
      </c>
    </row>
    <row r="3" spans="1:9" ht="12.75">
      <c r="A3" s="6"/>
      <c r="B3" s="7"/>
      <c r="C3" s="7"/>
      <c r="D3" s="8" t="s">
        <v>60</v>
      </c>
      <c r="E3" s="9"/>
      <c r="F3" s="10" t="s">
        <v>61</v>
      </c>
      <c r="G3" s="10" t="s">
        <v>62</v>
      </c>
      <c r="H3" s="10" t="s">
        <v>63</v>
      </c>
      <c r="I3" s="10" t="s">
        <v>64</v>
      </c>
    </row>
    <row r="4" spans="1:9" ht="12.75">
      <c r="A4" s="11">
        <v>1</v>
      </c>
      <c r="B4" s="12" t="s">
        <v>8</v>
      </c>
      <c r="C4" s="13">
        <v>44678024</v>
      </c>
      <c r="D4" s="14">
        <v>2304</v>
      </c>
      <c r="E4" s="14">
        <v>21</v>
      </c>
      <c r="F4" s="15">
        <v>6340418.97</v>
      </c>
      <c r="G4" s="15">
        <v>0</v>
      </c>
      <c r="H4" s="15">
        <f>+F4+G4</f>
        <v>6340418.97</v>
      </c>
      <c r="I4" s="16">
        <v>0</v>
      </c>
    </row>
    <row r="5" spans="1:9" ht="12.75">
      <c r="A5" s="11">
        <v>2</v>
      </c>
      <c r="B5" s="12" t="s">
        <v>9</v>
      </c>
      <c r="C5" s="13">
        <v>46224000</v>
      </c>
      <c r="D5" s="14">
        <v>1816.76</v>
      </c>
      <c r="E5" s="14">
        <v>23</v>
      </c>
      <c r="F5" s="15">
        <v>6145988.04</v>
      </c>
      <c r="G5" s="15">
        <v>174065.82</v>
      </c>
      <c r="H5" s="15">
        <f>+F5+G5</f>
        <v>6320053.86</v>
      </c>
      <c r="I5" s="16">
        <v>0</v>
      </c>
    </row>
    <row r="6" spans="1:9" ht="12.75">
      <c r="A6" s="11">
        <v>3</v>
      </c>
      <c r="B6" s="12" t="s">
        <v>10</v>
      </c>
      <c r="C6" s="13">
        <v>41155001</v>
      </c>
      <c r="D6" s="14">
        <v>518.96</v>
      </c>
      <c r="E6" s="14">
        <v>72</v>
      </c>
      <c r="F6" s="15">
        <v>3328730.98</v>
      </c>
      <c r="G6" s="15">
        <v>0</v>
      </c>
      <c r="H6" s="15">
        <f>+F6+G6</f>
        <v>3328730.98</v>
      </c>
      <c r="I6" s="16">
        <v>8</v>
      </c>
    </row>
    <row r="7" spans="1:9" ht="12.75">
      <c r="A7" s="11">
        <v>4</v>
      </c>
      <c r="B7" s="12" t="s">
        <v>11</v>
      </c>
      <c r="C7" s="13">
        <v>44628004</v>
      </c>
      <c r="D7" s="14">
        <v>773</v>
      </c>
      <c r="E7" s="14">
        <v>32</v>
      </c>
      <c r="F7" s="15">
        <v>2933344.53</v>
      </c>
      <c r="G7" s="15">
        <v>0</v>
      </c>
      <c r="H7" s="15">
        <f>+F7+G7</f>
        <v>2933344.53</v>
      </c>
      <c r="I7" s="16">
        <v>8</v>
      </c>
    </row>
    <row r="8" spans="1:9" ht="12.75">
      <c r="A8" s="11">
        <v>5</v>
      </c>
      <c r="B8" s="12" t="s">
        <v>12</v>
      </c>
      <c r="C8" s="13">
        <v>44126000</v>
      </c>
      <c r="D8" s="14">
        <v>2657</v>
      </c>
      <c r="E8" s="14">
        <v>6</v>
      </c>
      <c r="F8" s="15">
        <v>2771500.74</v>
      </c>
      <c r="G8" s="15">
        <v>0</v>
      </c>
      <c r="H8" s="15">
        <f>+F8+G8</f>
        <v>2771500.74</v>
      </c>
      <c r="I8" s="16">
        <v>0</v>
      </c>
    </row>
    <row r="9" spans="1:9" ht="12.75">
      <c r="A9" s="11">
        <v>6</v>
      </c>
      <c r="B9" s="12" t="s">
        <v>13</v>
      </c>
      <c r="C9" s="13">
        <v>41235000</v>
      </c>
      <c r="D9" s="14">
        <v>1580</v>
      </c>
      <c r="E9" s="14">
        <v>8</v>
      </c>
      <c r="F9" s="15">
        <v>2136863.81</v>
      </c>
      <c r="G9" s="15">
        <v>0</v>
      </c>
      <c r="H9" s="15">
        <f>+F9+G9</f>
        <v>2136863.81</v>
      </c>
      <c r="I9" s="16">
        <v>0</v>
      </c>
    </row>
    <row r="10" spans="1:9" ht="12.75">
      <c r="A10" s="11">
        <v>7</v>
      </c>
      <c r="B10" s="12" t="s">
        <v>14</v>
      </c>
      <c r="C10" s="13">
        <v>40170000</v>
      </c>
      <c r="D10" s="14">
        <v>1263</v>
      </c>
      <c r="E10" s="14">
        <v>9</v>
      </c>
      <c r="F10" s="15">
        <v>1980082.1</v>
      </c>
      <c r="G10" s="15">
        <v>99411.7</v>
      </c>
      <c r="H10" s="15">
        <f>+F10+G10</f>
        <v>2079493.8</v>
      </c>
      <c r="I10" s="16">
        <v>0</v>
      </c>
    </row>
    <row r="11" spans="1:9" ht="12.75">
      <c r="A11" s="11">
        <v>8</v>
      </c>
      <c r="B11" s="12" t="s">
        <v>15</v>
      </c>
      <c r="C11" s="13">
        <v>44124000</v>
      </c>
      <c r="D11" s="14">
        <v>385.97</v>
      </c>
      <c r="E11" s="14">
        <v>53</v>
      </c>
      <c r="F11" s="15">
        <v>1968155.34</v>
      </c>
      <c r="G11" s="15">
        <v>0</v>
      </c>
      <c r="H11" s="15">
        <f>+F11+G11</f>
        <v>1968155.34</v>
      </c>
      <c r="I11" s="16">
        <v>8</v>
      </c>
    </row>
    <row r="12" spans="1:9" ht="12.75">
      <c r="A12" s="11">
        <v>9</v>
      </c>
      <c r="B12" s="12" t="s">
        <v>16</v>
      </c>
      <c r="C12" s="13">
        <v>46382000</v>
      </c>
      <c r="D12" s="14">
        <v>544</v>
      </c>
      <c r="E12" s="14">
        <v>14</v>
      </c>
      <c r="F12" s="15">
        <v>1709819.92</v>
      </c>
      <c r="G12" s="15">
        <v>155875.04</v>
      </c>
      <c r="H12" s="15">
        <f>+F12+G12</f>
        <v>1865694.96</v>
      </c>
      <c r="I12" s="16">
        <v>0</v>
      </c>
    </row>
    <row r="13" spans="1:9" ht="12.75">
      <c r="A13" s="11">
        <v>10</v>
      </c>
      <c r="B13" s="12" t="s">
        <v>17</v>
      </c>
      <c r="C13" s="13">
        <v>40791001</v>
      </c>
      <c r="D13" s="14">
        <v>1021</v>
      </c>
      <c r="E13" s="14">
        <v>9</v>
      </c>
      <c r="F13" s="15">
        <v>1605985.52</v>
      </c>
      <c r="G13" s="15">
        <v>254050.22</v>
      </c>
      <c r="H13" s="15">
        <f>+F13+G13</f>
        <v>1860035.74</v>
      </c>
      <c r="I13" s="16">
        <v>0</v>
      </c>
    </row>
    <row r="14" spans="1:9" ht="12.75">
      <c r="A14" s="11">
        <v>11</v>
      </c>
      <c r="B14" s="12" t="s">
        <v>18</v>
      </c>
      <c r="C14" s="13">
        <v>44919000</v>
      </c>
      <c r="D14" s="14">
        <v>421</v>
      </c>
      <c r="E14" s="14">
        <v>31</v>
      </c>
      <c r="F14" s="15">
        <v>1652527.26</v>
      </c>
      <c r="G14" s="15">
        <v>166679.76</v>
      </c>
      <c r="H14" s="15">
        <f>+F14+G14</f>
        <v>1819207.02</v>
      </c>
      <c r="I14" s="16">
        <v>1</v>
      </c>
    </row>
    <row r="15" spans="1:9" ht="12.75">
      <c r="A15" s="11">
        <v>12</v>
      </c>
      <c r="B15" s="12" t="s">
        <v>19</v>
      </c>
      <c r="C15" s="13">
        <v>44991000</v>
      </c>
      <c r="D15" s="14">
        <v>558</v>
      </c>
      <c r="E15" s="14">
        <v>27</v>
      </c>
      <c r="F15" s="15">
        <v>1801737.96</v>
      </c>
      <c r="G15" s="15">
        <v>0</v>
      </c>
      <c r="H15" s="15">
        <f>+F15+G15</f>
        <v>1801737.96</v>
      </c>
      <c r="I15" s="16">
        <v>0</v>
      </c>
    </row>
    <row r="16" spans="1:9" ht="12.75">
      <c r="A16" s="11">
        <v>13</v>
      </c>
      <c r="B16" s="12" t="s">
        <v>20</v>
      </c>
      <c r="C16" s="13">
        <v>46376000</v>
      </c>
      <c r="D16" s="14">
        <v>1276</v>
      </c>
      <c r="E16" s="14">
        <v>21</v>
      </c>
      <c r="F16" s="15">
        <v>1758509.26</v>
      </c>
      <c r="G16" s="15">
        <v>0</v>
      </c>
      <c r="H16" s="15">
        <f>+F16+G16</f>
        <v>1758509.26</v>
      </c>
      <c r="I16" s="16">
        <v>0</v>
      </c>
    </row>
    <row r="17" spans="1:9" ht="12.75">
      <c r="A17" s="11">
        <v>14</v>
      </c>
      <c r="B17" s="12" t="s">
        <v>21</v>
      </c>
      <c r="C17" s="13">
        <v>40232000</v>
      </c>
      <c r="D17" s="14">
        <v>435</v>
      </c>
      <c r="E17" s="14">
        <v>32</v>
      </c>
      <c r="F17" s="15">
        <v>1656780.59</v>
      </c>
      <c r="G17" s="15">
        <v>86033.93</v>
      </c>
      <c r="H17" s="15">
        <f>+F17+G17</f>
        <v>1742814.52</v>
      </c>
      <c r="I17" s="16">
        <v>1</v>
      </c>
    </row>
    <row r="18" spans="1:9" ht="12.75">
      <c r="A18" s="11">
        <v>15</v>
      </c>
      <c r="B18" s="12" t="s">
        <v>22</v>
      </c>
      <c r="C18" s="13">
        <v>44941005</v>
      </c>
      <c r="D18" s="14">
        <v>364</v>
      </c>
      <c r="E18" s="14">
        <v>44</v>
      </c>
      <c r="F18" s="15">
        <v>1669001.4</v>
      </c>
      <c r="G18" s="15">
        <v>0</v>
      </c>
      <c r="H18" s="15">
        <f>+F18+G18</f>
        <v>1669001.4</v>
      </c>
      <c r="I18" s="16">
        <v>8</v>
      </c>
    </row>
    <row r="19" spans="1:9" ht="12.75">
      <c r="A19" s="11">
        <v>16</v>
      </c>
      <c r="B19" s="12" t="s">
        <v>23</v>
      </c>
      <c r="C19" s="13">
        <v>44997000</v>
      </c>
      <c r="D19" s="14">
        <v>278.77</v>
      </c>
      <c r="E19" s="14">
        <v>45</v>
      </c>
      <c r="F19" s="15">
        <v>1514935.59</v>
      </c>
      <c r="G19" s="15">
        <v>0</v>
      </c>
      <c r="H19" s="15">
        <f>+F19+G19</f>
        <v>1514935.59</v>
      </c>
      <c r="I19" s="16">
        <v>8</v>
      </c>
    </row>
    <row r="20" spans="1:9" ht="12.75">
      <c r="A20" s="11">
        <v>17</v>
      </c>
      <c r="B20" s="12" t="s">
        <v>24</v>
      </c>
      <c r="C20" s="13">
        <v>45438004</v>
      </c>
      <c r="D20" s="14">
        <v>281.43</v>
      </c>
      <c r="E20" s="14">
        <v>43</v>
      </c>
      <c r="F20" s="15">
        <v>1298397.36</v>
      </c>
      <c r="G20" s="15">
        <v>0</v>
      </c>
      <c r="H20" s="15">
        <f>+F20+G20</f>
        <v>1298397.36</v>
      </c>
      <c r="I20" s="16">
        <v>1</v>
      </c>
    </row>
    <row r="21" spans="1:9" ht="12.75">
      <c r="A21" s="11">
        <v>18</v>
      </c>
      <c r="B21" s="12" t="s">
        <v>25</v>
      </c>
      <c r="C21" s="13">
        <v>44842000</v>
      </c>
      <c r="D21" s="14">
        <v>709</v>
      </c>
      <c r="E21" s="14">
        <v>11</v>
      </c>
      <c r="F21" s="15">
        <v>1277378.16</v>
      </c>
      <c r="G21" s="15">
        <v>0</v>
      </c>
      <c r="H21" s="15">
        <f>+F21+G21</f>
        <v>1277378.16</v>
      </c>
      <c r="I21" s="16">
        <v>0</v>
      </c>
    </row>
    <row r="22" spans="1:9" ht="12.75">
      <c r="A22" s="11">
        <v>19</v>
      </c>
      <c r="B22" s="12" t="s">
        <v>26</v>
      </c>
      <c r="C22" s="13">
        <v>40169002</v>
      </c>
      <c r="D22" s="14">
        <v>424.66</v>
      </c>
      <c r="E22" s="14">
        <v>9</v>
      </c>
      <c r="F22" s="15">
        <v>896578.37</v>
      </c>
      <c r="G22" s="15">
        <v>338781.12</v>
      </c>
      <c r="H22" s="15">
        <f>+F22+G22</f>
        <v>1235359.49</v>
      </c>
      <c r="I22" s="16">
        <v>0</v>
      </c>
    </row>
    <row r="23" spans="1:9" ht="12.75">
      <c r="A23" s="11">
        <v>20</v>
      </c>
      <c r="B23" s="12" t="s">
        <v>27</v>
      </c>
      <c r="C23" s="13">
        <v>44181000</v>
      </c>
      <c r="D23" s="14">
        <v>500</v>
      </c>
      <c r="E23" s="14">
        <v>18</v>
      </c>
      <c r="F23" s="15">
        <v>1188842.79</v>
      </c>
      <c r="G23" s="15">
        <v>0</v>
      </c>
      <c r="H23" s="15">
        <f>+F23+G23</f>
        <v>1188842.79</v>
      </c>
      <c r="I23" s="16">
        <v>0</v>
      </c>
    </row>
    <row r="24" spans="1:9" ht="12.75">
      <c r="A24" s="11">
        <v>21</v>
      </c>
      <c r="B24" s="12" t="s">
        <v>28</v>
      </c>
      <c r="C24" s="13">
        <v>41128000</v>
      </c>
      <c r="D24" s="14">
        <v>207.85</v>
      </c>
      <c r="E24" s="14">
        <v>69</v>
      </c>
      <c r="F24" s="15">
        <v>1167360.23</v>
      </c>
      <c r="G24" s="15">
        <v>0</v>
      </c>
      <c r="H24" s="15">
        <f>+F24+G24</f>
        <v>1167360.23</v>
      </c>
      <c r="I24" s="16">
        <v>8</v>
      </c>
    </row>
    <row r="25" spans="1:9" ht="12.75">
      <c r="A25" s="11">
        <v>22</v>
      </c>
      <c r="B25" s="12" t="s">
        <v>29</v>
      </c>
      <c r="C25" s="13">
        <v>44816000</v>
      </c>
      <c r="D25" s="14">
        <v>235</v>
      </c>
      <c r="E25" s="14">
        <v>43</v>
      </c>
      <c r="F25" s="15">
        <v>1092697.1</v>
      </c>
      <c r="G25" s="15">
        <v>0</v>
      </c>
      <c r="H25" s="15">
        <f>+F25+G25</f>
        <v>1092697.1</v>
      </c>
      <c r="I25" s="16">
        <v>8</v>
      </c>
    </row>
    <row r="26" spans="1:9" ht="12.75">
      <c r="A26" s="11">
        <v>23</v>
      </c>
      <c r="B26" s="12" t="s">
        <v>30</v>
      </c>
      <c r="C26" s="13">
        <v>44232000</v>
      </c>
      <c r="D26" s="14">
        <v>381.46</v>
      </c>
      <c r="E26" s="14">
        <v>22</v>
      </c>
      <c r="F26" s="15">
        <v>1089417.7</v>
      </c>
      <c r="G26" s="15">
        <v>0</v>
      </c>
      <c r="H26" s="15">
        <f>+F26+G26</f>
        <v>1089417.7</v>
      </c>
      <c r="I26" s="16">
        <v>0</v>
      </c>
    </row>
    <row r="27" spans="1:9" ht="12.75">
      <c r="A27" s="11">
        <v>24</v>
      </c>
      <c r="B27" s="12" t="s">
        <v>33</v>
      </c>
      <c r="C27" s="13">
        <v>46203000</v>
      </c>
      <c r="D27" s="14">
        <v>834</v>
      </c>
      <c r="E27" s="14">
        <v>12</v>
      </c>
      <c r="F27" s="15">
        <v>944190.34</v>
      </c>
      <c r="G27" s="15">
        <v>0</v>
      </c>
      <c r="H27" s="15">
        <f>+F27+G27</f>
        <v>944190.34</v>
      </c>
      <c r="I27" s="16">
        <v>1</v>
      </c>
    </row>
    <row r="28" spans="1:9" ht="12.75">
      <c r="A28" s="11">
        <v>25</v>
      </c>
      <c r="B28" s="12" t="s">
        <v>34</v>
      </c>
      <c r="C28" s="13">
        <v>46335001</v>
      </c>
      <c r="D28" s="14">
        <v>180.32</v>
      </c>
      <c r="E28" s="14">
        <v>59</v>
      </c>
      <c r="F28" s="15">
        <v>910962.72</v>
      </c>
      <c r="G28" s="15">
        <v>0</v>
      </c>
      <c r="H28" s="15">
        <f>+F28+G28</f>
        <v>910962.72</v>
      </c>
      <c r="I28" s="16">
        <v>8</v>
      </c>
    </row>
    <row r="29" spans="1:9" ht="12.75">
      <c r="A29" s="11">
        <v>26</v>
      </c>
      <c r="B29" s="12" t="s">
        <v>35</v>
      </c>
      <c r="C29" s="13">
        <v>41245000</v>
      </c>
      <c r="D29" s="14">
        <v>278.65</v>
      </c>
      <c r="E29" s="14">
        <v>27</v>
      </c>
      <c r="F29" s="15">
        <v>900868.98</v>
      </c>
      <c r="G29" s="15">
        <v>0</v>
      </c>
      <c r="H29" s="15">
        <f>+F29+G29</f>
        <v>900868.98</v>
      </c>
      <c r="I29" s="16">
        <v>0</v>
      </c>
    </row>
    <row r="30" spans="1:9" ht="12.75">
      <c r="A30" s="11">
        <v>27</v>
      </c>
      <c r="B30" s="12" t="s">
        <v>36</v>
      </c>
      <c r="C30" s="13">
        <v>40771002</v>
      </c>
      <c r="D30" s="14">
        <v>168</v>
      </c>
      <c r="E30" s="14">
        <v>60</v>
      </c>
      <c r="F30" s="15">
        <v>841357.09</v>
      </c>
      <c r="G30" s="15">
        <v>0</v>
      </c>
      <c r="H30" s="15">
        <f>+F30+G30</f>
        <v>841357.09</v>
      </c>
      <c r="I30" s="16">
        <v>8</v>
      </c>
    </row>
    <row r="31" spans="1:9" ht="12.75">
      <c r="A31" s="11">
        <v>28</v>
      </c>
      <c r="B31" s="12" t="s">
        <v>37</v>
      </c>
      <c r="C31" s="13">
        <v>41035000</v>
      </c>
      <c r="D31" s="14">
        <v>661</v>
      </c>
      <c r="E31" s="14">
        <v>7</v>
      </c>
      <c r="F31" s="15">
        <v>809134.98</v>
      </c>
      <c r="G31" s="15">
        <v>0</v>
      </c>
      <c r="H31" s="15">
        <f>+F31+G31</f>
        <v>809134.98</v>
      </c>
      <c r="I31" s="16">
        <v>0</v>
      </c>
    </row>
    <row r="32" spans="1:9" ht="12.75">
      <c r="A32" s="11">
        <v>29</v>
      </c>
      <c r="B32" s="12" t="s">
        <v>38</v>
      </c>
      <c r="C32" s="13">
        <v>44125000</v>
      </c>
      <c r="D32" s="14">
        <v>166.96</v>
      </c>
      <c r="E32" s="14">
        <v>53</v>
      </c>
      <c r="F32" s="15">
        <v>804954.4</v>
      </c>
      <c r="G32" s="15">
        <v>0</v>
      </c>
      <c r="H32" s="15">
        <f>+F32+G32</f>
        <v>804954.4</v>
      </c>
      <c r="I32" s="16">
        <v>8</v>
      </c>
    </row>
    <row r="33" spans="3:8" ht="12.75">
      <c r="C33" s="17" t="s">
        <v>65</v>
      </c>
      <c r="D33" s="17"/>
      <c r="E33" s="17"/>
      <c r="F33" s="15">
        <f>SUM(F4:F32)</f>
        <v>54196522.23</v>
      </c>
      <c r="G33" s="15">
        <f>SUM(G4:G32)</f>
        <v>1274897.59</v>
      </c>
      <c r="H33" s="15">
        <f>SUM(H4:H32)</f>
        <v>55471419.82</v>
      </c>
    </row>
    <row r="34" spans="2:5" ht="12.75">
      <c r="B34" s="18" t="s">
        <v>66</v>
      </c>
      <c r="C34" s="19"/>
      <c r="D34" s="19"/>
      <c r="E34" s="19"/>
    </row>
    <row r="35" spans="2:9" ht="12.75">
      <c r="B35" s="20" t="s">
        <v>67</v>
      </c>
      <c r="C35" s="20" t="s">
        <v>68</v>
      </c>
      <c r="D35" s="21"/>
      <c r="E35" s="21"/>
      <c r="F35" s="22" t="s">
        <v>69</v>
      </c>
      <c r="G35" s="23"/>
      <c r="H35" s="22" t="s">
        <v>70</v>
      </c>
      <c r="I35" s="24"/>
    </row>
    <row r="36" spans="2:9" ht="12.75">
      <c r="B36" s="20" t="s">
        <v>71</v>
      </c>
      <c r="C36" s="25" t="s">
        <v>72</v>
      </c>
      <c r="D36" s="21"/>
      <c r="E36" s="21"/>
      <c r="F36" s="22"/>
      <c r="G36" s="23"/>
      <c r="H36" s="22" t="s">
        <v>73</v>
      </c>
      <c r="I36" s="24"/>
    </row>
    <row r="39" spans="2:7" ht="12.75">
      <c r="B39" s="26" t="s">
        <v>74</v>
      </c>
      <c r="C39" s="26"/>
      <c r="D39" s="26"/>
      <c r="E39" s="26"/>
      <c r="F39" s="26"/>
      <c r="G39" s="26"/>
    </row>
  </sheetData>
  <sheetProtection selectLockedCells="1" selectUnlockedCells="1"/>
  <mergeCells count="6">
    <mergeCell ref="B1:H1"/>
    <mergeCell ref="B2:B3"/>
    <mergeCell ref="C2:C3"/>
    <mergeCell ref="E2:E3"/>
    <mergeCell ref="C33:E33"/>
    <mergeCell ref="C34:E34"/>
  </mergeCells>
  <printOptions/>
  <pageMargins left="0.24444444444444444" right="0.16527777777777777" top="0.25625" bottom="0.2444444444444444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4444444444444444" right="0.16527777777777777" top="0.25625" bottom="0.244444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2023-06-16T13:57:07Z</cp:lastPrinted>
  <dcterms:created xsi:type="dcterms:W3CDTF">2023-06-16T13:40:34Z</dcterms:created>
  <dcterms:modified xsi:type="dcterms:W3CDTF">2023-06-16T15:18:54Z</dcterms:modified>
  <cp:category/>
  <cp:version/>
  <cp:contentType/>
  <cp:contentStatus/>
  <cp:revision>2</cp:revision>
</cp:coreProperties>
</file>